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dattica\ingAutomazione\DOUBLE DEGREE Stoccarda\Accordo\"/>
    </mc:Choice>
  </mc:AlternateContent>
  <xr:revisionPtr revIDLastSave="0" documentId="8_{6BAB2E8B-1031-426E-94B0-D5AA86FA1B1D}" xr6:coauthVersionLast="47" xr6:coauthVersionMax="47" xr10:uidLastSave="{00000000-0000-0000-0000-000000000000}"/>
  <bookViews>
    <workbookView xWindow="-120" yWindow="-120" windowWidth="29040" windowHeight="15840" xr2:uid="{03AB0EC8-7753-954F-BA73-709B02FF3B71}"/>
  </bookViews>
  <sheets>
    <sheet name="Year1 Bologna + Year2 Stuttgart" sheetId="1" r:id="rId1"/>
    <sheet name="Year1 Stuttgart + Year2 Bologna" sheetId="3" r:id="rId2"/>
  </sheets>
  <definedNames>
    <definedName name="_xlnm.Print_Area" localSheetId="0">'Year1 Bologna + Year2 Stuttgart'!$A$2:$L$34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J18" i="1"/>
  <c r="B18" i="1"/>
  <c r="J9" i="3"/>
  <c r="B25" i="1"/>
  <c r="J31" i="1"/>
  <c r="J25" i="1"/>
  <c r="F25" i="1"/>
  <c r="B31" i="1"/>
  <c r="F31" i="1"/>
  <c r="F9" i="3"/>
  <c r="B9" i="3"/>
  <c r="J33" i="3"/>
  <c r="F33" i="3"/>
  <c r="B33" i="3"/>
  <c r="J27" i="3"/>
  <c r="F27" i="3"/>
  <c r="B27" i="3"/>
  <c r="J19" i="3"/>
  <c r="F19" i="3"/>
  <c r="B19" i="3"/>
  <c r="F9" i="1"/>
  <c r="B9" i="1"/>
  <c r="J9" i="1"/>
  <c r="J35" i="3" l="1"/>
  <c r="F35" i="3"/>
  <c r="F33" i="1" l="1"/>
  <c r="J33" i="1"/>
</calcChain>
</file>

<file path=xl/sharedStrings.xml><?xml version="1.0" encoding="utf-8"?>
<sst xmlns="http://schemas.openxmlformats.org/spreadsheetml/2006/main" count="271" uniqueCount="98">
  <si>
    <t>Concepts of Automatic Control</t>
  </si>
  <si>
    <t>M</t>
  </si>
  <si>
    <t>E</t>
  </si>
  <si>
    <t xml:space="preserve">Advanced Control: Nonlinear control </t>
  </si>
  <si>
    <t>Advanced Control: Optimal Control</t>
  </si>
  <si>
    <t>ECTS</t>
  </si>
  <si>
    <t>External Internship</t>
  </si>
  <si>
    <t>Final Examination</t>
  </si>
  <si>
    <t>Master's Thesis</t>
  </si>
  <si>
    <t>y1 in Bologna + y2 in Stuttgart</t>
  </si>
  <si>
    <t>y1 in Stuttgart + y2 in Bologna</t>
  </si>
  <si>
    <t>Dynamics of Distributed Parameter Systems</t>
  </si>
  <si>
    <t>Semester I</t>
  </si>
  <si>
    <t>Semester II</t>
  </si>
  <si>
    <t>Semester III</t>
  </si>
  <si>
    <t>Semester IV</t>
  </si>
  <si>
    <t>F</t>
  </si>
  <si>
    <t>Modelling and Identification of Dynamical Systems</t>
  </si>
  <si>
    <t>EC</t>
  </si>
  <si>
    <t>EB</t>
  </si>
  <si>
    <t>Total ECTS in BO plan</t>
  </si>
  <si>
    <t>Total ECTS in ST plan</t>
  </si>
  <si>
    <t>Mathematical Methods for Automation Engineering M</t>
  </si>
  <si>
    <t>System Theory and Advanced Control M</t>
  </si>
  <si>
    <t>Mechanics of Machines for Automation M</t>
  </si>
  <si>
    <t>Industrial Robotics M</t>
  </si>
  <si>
    <t>Learning and Estimation of Dynamical Systems M</t>
  </si>
  <si>
    <r>
      <t xml:space="preserve">System Theory and Advanced Control M </t>
    </r>
    <r>
      <rPr>
        <sz val="12"/>
        <color rgb="FFFF0000"/>
        <rFont val="Calibri (Body)"/>
      </rPr>
      <t>(3 out of 9)</t>
    </r>
  </si>
  <si>
    <t>Real Time Systems for Automation M (part 1)</t>
  </si>
  <si>
    <r>
      <t xml:space="preserve">System Theory and Advanced Control M </t>
    </r>
    <r>
      <rPr>
        <sz val="12"/>
        <color rgb="FFFF0000"/>
        <rFont val="Calibri (Body)"/>
      </rPr>
      <t>(6 out of 9)</t>
    </r>
  </si>
  <si>
    <t>Real Time Systems for Automation M (part 2)</t>
  </si>
  <si>
    <t>Optimal Control M</t>
  </si>
  <si>
    <t>Resulting Study plan @UNIBO</t>
  </si>
  <si>
    <t>Resulting Study plan @UNISTUTTGART</t>
  </si>
  <si>
    <t>List of classes in the field of Computer science/Computer engineering</t>
  </si>
  <si>
    <t>Elective in the field of Autonomous Systems and Control</t>
  </si>
  <si>
    <r>
      <t xml:space="preserve">Modeling and simulation of mechatronic systems M </t>
    </r>
    <r>
      <rPr>
        <sz val="12"/>
        <rFont val="Calibri (Body)"/>
      </rPr>
      <t>(module 1)</t>
    </r>
  </si>
  <si>
    <t>Modeling and simulation of mechatronic systems M (module 2)</t>
  </si>
  <si>
    <r>
      <t xml:space="preserve">Advanced Control: Concepts of Automatic Control </t>
    </r>
    <r>
      <rPr>
        <sz val="12"/>
        <color rgb="FFFF0000"/>
        <rFont val="Calibri (Body)"/>
      </rPr>
      <t>(3 out of 6)</t>
    </r>
  </si>
  <si>
    <t>Electives in B</t>
  </si>
  <si>
    <t>Elective in the field of Computer science/Computer engineering</t>
  </si>
  <si>
    <t>Diagnosis and Control M</t>
  </si>
  <si>
    <t>Automation Software and Design Patterns M</t>
  </si>
  <si>
    <t>Autonomous and Mobile Robotics M</t>
  </si>
  <si>
    <t>Distributed Autonomous Systems M</t>
  </si>
  <si>
    <t>Image Processing And Computer Vision M</t>
  </si>
  <si>
    <t>Power Electronic Circuits M</t>
  </si>
  <si>
    <t>Optimization Models and Algorithms</t>
  </si>
  <si>
    <t>Hardware-Software Design of IOT Systems M</t>
  </si>
  <si>
    <t>Deep Learning</t>
  </si>
  <si>
    <t>Machine Learning</t>
  </si>
  <si>
    <t>Electric Drives for Automation M</t>
  </si>
  <si>
    <t>Project in the field of Engineering Cybernetics</t>
  </si>
  <si>
    <t>Model Predictive Control</t>
  </si>
  <si>
    <t>List of Electives in B from Automation Engineering (UBologna)</t>
  </si>
  <si>
    <t>List of Electives in C from Automation Engineering (UBologna)</t>
  </si>
  <si>
    <t>Electives in C</t>
  </si>
  <si>
    <t>Image Processing and Computer Vision M</t>
  </si>
  <si>
    <t>Elective in the filed of Computer Science/Computer Engineering</t>
  </si>
  <si>
    <t>Electives in D</t>
  </si>
  <si>
    <t>Elective classes in the field of Autonomous Systems and Control (UStuttgart)</t>
  </si>
  <si>
    <t>Software Engineering for Real-Time Systems</t>
  </si>
  <si>
    <t>Control Architectures and Communication Technology</t>
  </si>
  <si>
    <t>Dynamics of Distributed Parameter Systems (G)</t>
  </si>
  <si>
    <r>
      <t xml:space="preserve">External Internship </t>
    </r>
    <r>
      <rPr>
        <sz val="12"/>
        <color rgb="FFFF0000"/>
        <rFont val="Calibri (Body)"/>
      </rPr>
      <t>(NO GRADE)</t>
    </r>
  </si>
  <si>
    <r>
      <t xml:space="preserve">Project in the field of Engineering Cybernetics </t>
    </r>
    <r>
      <rPr>
        <sz val="12"/>
        <color rgb="FFFF0000"/>
        <rFont val="Calibri (Body)"/>
      </rPr>
      <t>(NO GRADE)</t>
    </r>
  </si>
  <si>
    <r>
      <t xml:space="preserve">Industry Internship </t>
    </r>
    <r>
      <rPr>
        <sz val="12"/>
        <color rgb="FFFF0000"/>
        <rFont val="Calibri (Body)"/>
      </rPr>
      <t>(6 out 15)</t>
    </r>
  </si>
  <si>
    <t>Recognized</t>
  </si>
  <si>
    <t>Done in BO</t>
  </si>
  <si>
    <t>Done in ST</t>
  </si>
  <si>
    <t>Control Technology of Machine Tools and Industrial Robots</t>
  </si>
  <si>
    <r>
      <t>Industry Internship</t>
    </r>
    <r>
      <rPr>
        <sz val="12"/>
        <color rgb="FFFF0000"/>
        <rFont val="Calibri (Body)"/>
      </rPr>
      <t xml:space="preserve"> (9 out 15)</t>
    </r>
  </si>
  <si>
    <r>
      <t xml:space="preserve">Industry Internship </t>
    </r>
    <r>
      <rPr>
        <sz val="12"/>
        <color rgb="FFFF0000"/>
        <rFont val="Calibri (Body)"/>
      </rPr>
      <t>(9 out 15, NO GRADE)</t>
    </r>
  </si>
  <si>
    <t>Concepts of Automatic Control (G)</t>
  </si>
  <si>
    <t>List of classes in the field of Autonomous Systems and Control*</t>
  </si>
  <si>
    <t>List of classes in the field of Computer science/Computer engineering*</t>
  </si>
  <si>
    <r>
      <rPr>
        <sz val="12"/>
        <color theme="1"/>
        <rFont val="Calibri (Body)"/>
      </rPr>
      <t xml:space="preserve">List of classes </t>
    </r>
    <r>
      <rPr>
        <sz val="12"/>
        <color theme="1"/>
        <rFont val="Calibri"/>
        <family val="2"/>
        <scheme val="minor"/>
      </rPr>
      <t>in the field of Computer science/Computer engineering*</t>
    </r>
  </si>
  <si>
    <t>Robust Control</t>
  </si>
  <si>
    <t>Modeling and simulation of mechatronic systems M</t>
  </si>
  <si>
    <t>Electives in the filed of Computer Science/Computer Engineering  (UStuttgart)</t>
  </si>
  <si>
    <t>Electives in C from Automation Engineering (UBologna)</t>
  </si>
  <si>
    <t>Electives in B from Automation Engineering (UBologna)</t>
  </si>
  <si>
    <t>Modelling and Simulation in Mechatronics (G)</t>
  </si>
  <si>
    <r>
      <t xml:space="preserve">Real Time Systems for Automation M </t>
    </r>
    <r>
      <rPr>
        <sz val="12"/>
        <color rgb="FFFF0000"/>
        <rFont val="Calibri (Body)"/>
      </rPr>
      <t>(6 out of 12)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GRADED</t>
    </r>
  </si>
  <si>
    <r>
      <t xml:space="preserve">Mechanics of Machines for Automation M </t>
    </r>
    <r>
      <rPr>
        <sz val="12"/>
        <color rgb="FFFF0000"/>
        <rFont val="Calibri (Body)"/>
      </rPr>
      <t>(6 out of 9)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GRADED</t>
    </r>
  </si>
  <si>
    <r>
      <t xml:space="preserve">Real Time Systems for Automation M </t>
    </r>
    <r>
      <rPr>
        <sz val="12"/>
        <color rgb="FFFF0000"/>
        <rFont val="Calibri (Body)"/>
      </rPr>
      <t>(3 out of 12)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NO-GRADE</t>
    </r>
  </si>
  <si>
    <r>
      <t xml:space="preserve">Mechanics of Machines for Automation M </t>
    </r>
    <r>
      <rPr>
        <sz val="12"/>
        <color rgb="FFFF0000"/>
        <rFont val="Calibri (Body)"/>
      </rPr>
      <t>(3 out of 9)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GRADED</t>
    </r>
  </si>
  <si>
    <r>
      <t xml:space="preserve">Industry Internship </t>
    </r>
    <r>
      <rPr>
        <sz val="12"/>
        <color rgb="FFFF0000"/>
        <rFont val="Calibri (Body)"/>
      </rPr>
      <t>(6 out 15, NO GRADE)</t>
    </r>
  </si>
  <si>
    <t>D</t>
  </si>
  <si>
    <t>B</t>
  </si>
  <si>
    <t>C</t>
  </si>
  <si>
    <t>Industry Internship (3 out 15)</t>
  </si>
  <si>
    <t>Industry Internship (12 out 15)</t>
  </si>
  <si>
    <t>Project in the field of Engineering Cybernetics (NO GRADE)</t>
  </si>
  <si>
    <t>Elective in Mechanics/Robotics</t>
  </si>
  <si>
    <t>Electives in C (y1)</t>
  </si>
  <si>
    <t>Elective in D (y2)</t>
  </si>
  <si>
    <t>Data-Driven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</si>
</sst>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 (Body)"/>
    </font>
    <font>
      <b/>
      <sz val="12"/>
      <color theme="1"/>
      <name val="Calibri"/>
      <family val="2"/>
      <scheme val="minor"/>
    </font>
    <font>
      <sz val="12"/>
      <name val="Calibri (Body)"/>
    </font>
    <font>
      <sz val="12"/>
      <color theme="1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0" xfId="0" applyFill="1"/>
    <xf numFmtId="0" fontId="0" fillId="7" borderId="2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/>
    <xf numFmtId="0" fontId="2" fillId="7" borderId="2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4" borderId="0" xfId="0" applyFill="1" applyAlignment="1">
      <alignment horizontal="center"/>
    </xf>
    <xf numFmtId="0" fontId="2" fillId="4" borderId="0" xfId="0" applyFont="1" applyFill="1"/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7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7" borderId="0" xfId="0" applyFill="1" applyAlignment="1">
      <alignment horizontal="left"/>
    </xf>
    <xf numFmtId="0" fontId="0" fillId="8" borderId="0" xfId="0" applyFill="1"/>
    <xf numFmtId="0" fontId="0" fillId="8" borderId="1" xfId="0" applyFill="1" applyBorder="1" applyAlignment="1">
      <alignment vertical="center"/>
    </xf>
    <xf numFmtId="0" fontId="0" fillId="4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0" fillId="2" borderId="0" xfId="0" applyFill="1"/>
    <xf numFmtId="0" fontId="0" fillId="9" borderId="0" xfId="0" applyFill="1"/>
    <xf numFmtId="0" fontId="0" fillId="0" borderId="2" xfId="0" applyBorder="1" applyAlignment="1">
      <alignment vertical="center"/>
    </xf>
    <xf numFmtId="0" fontId="1" fillId="0" borderId="0" xfId="0" applyFont="1"/>
    <xf numFmtId="0" fontId="0" fillId="2" borderId="1" xfId="0" applyFill="1" applyBorder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5DEE0-C179-1E4A-BBAF-133FA98C4369}">
  <sheetPr>
    <pageSetUpPr fitToPage="1"/>
  </sheetPr>
  <dimension ref="A1:O70"/>
  <sheetViews>
    <sheetView tabSelected="1" topLeftCell="A2" zoomScale="131" zoomScaleNormal="93" workbookViewId="0">
      <selection activeCell="J23" sqref="J23"/>
    </sheetView>
  </sheetViews>
  <sheetFormatPr defaultColWidth="11" defaultRowHeight="15.75"/>
  <cols>
    <col min="1" max="1" width="65.5" style="5" bestFit="1" customWidth="1"/>
    <col min="2" max="2" width="5.125" style="2" bestFit="1" customWidth="1"/>
    <col min="3" max="3" width="3.125" style="2" bestFit="1" customWidth="1"/>
    <col min="4" max="4" width="4.625" style="14" customWidth="1"/>
    <col min="5" max="5" width="51.125" customWidth="1"/>
    <col min="6" max="6" width="5.125" style="2" bestFit="1" customWidth="1"/>
    <col min="7" max="7" width="3.375" style="4" bestFit="1" customWidth="1"/>
    <col min="8" max="8" width="4.625" style="14" customWidth="1"/>
    <col min="9" max="9" width="56.875" customWidth="1"/>
    <col min="10" max="10" width="5.125" style="2" bestFit="1" customWidth="1"/>
    <col min="11" max="11" width="2.875" style="4" bestFit="1" customWidth="1"/>
    <col min="12" max="12" width="4.625" style="14" customWidth="1"/>
    <col min="13" max="13" width="18.875" style="3" bestFit="1" customWidth="1"/>
    <col min="14" max="14" width="31.5" customWidth="1"/>
    <col min="15" max="15" width="6.625" style="2" customWidth="1"/>
  </cols>
  <sheetData>
    <row r="1" spans="1:15" s="14" customFormat="1">
      <c r="A1" s="12"/>
      <c r="B1" s="13"/>
      <c r="C1" s="13"/>
      <c r="F1" s="13"/>
      <c r="G1" s="15"/>
      <c r="J1" s="13"/>
      <c r="K1" s="15"/>
      <c r="M1" s="44"/>
      <c r="O1" s="13"/>
    </row>
    <row r="2" spans="1:15">
      <c r="A2" s="34" t="s">
        <v>9</v>
      </c>
      <c r="D2" s="29"/>
      <c r="E2" s="33" t="s">
        <v>32</v>
      </c>
      <c r="H2" s="29"/>
      <c r="I2" s="35" t="s">
        <v>33</v>
      </c>
      <c r="L2" s="29"/>
    </row>
    <row r="3" spans="1:15" s="22" customFormat="1">
      <c r="A3" s="28" t="s">
        <v>12</v>
      </c>
      <c r="B3" s="20" t="s">
        <v>5</v>
      </c>
      <c r="C3" s="20"/>
      <c r="D3" s="14"/>
      <c r="E3" s="22" t="s">
        <v>68</v>
      </c>
      <c r="F3" s="20" t="s">
        <v>5</v>
      </c>
      <c r="G3" s="23"/>
      <c r="H3" s="14"/>
      <c r="I3" s="22" t="s">
        <v>67</v>
      </c>
      <c r="J3" s="20" t="s">
        <v>5</v>
      </c>
      <c r="K3" s="23"/>
      <c r="L3" s="14"/>
      <c r="M3" s="21"/>
      <c r="O3" s="20"/>
    </row>
    <row r="4" spans="1:15">
      <c r="A4" s="6" t="s">
        <v>22</v>
      </c>
      <c r="B4" s="2">
        <v>6</v>
      </c>
      <c r="C4" s="17" t="s">
        <v>1</v>
      </c>
      <c r="E4" t="s">
        <v>22</v>
      </c>
      <c r="F4" s="2">
        <v>6</v>
      </c>
      <c r="G4" s="16" t="s">
        <v>1</v>
      </c>
      <c r="I4" t="s">
        <v>11</v>
      </c>
      <c r="J4" s="2">
        <v>6</v>
      </c>
      <c r="K4" s="16" t="s">
        <v>1</v>
      </c>
    </row>
    <row r="5" spans="1:15">
      <c r="A5" s="54" t="s">
        <v>23</v>
      </c>
      <c r="B5" s="56">
        <v>9</v>
      </c>
      <c r="C5" s="55" t="s">
        <v>1</v>
      </c>
      <c r="E5" s="57" t="s">
        <v>23</v>
      </c>
      <c r="F5" s="56">
        <v>9</v>
      </c>
      <c r="G5" s="55" t="s">
        <v>1</v>
      </c>
      <c r="I5" t="s">
        <v>3</v>
      </c>
      <c r="J5" s="2">
        <v>6</v>
      </c>
      <c r="K5" s="16" t="s">
        <v>1</v>
      </c>
    </row>
    <row r="6" spans="1:15">
      <c r="A6" s="54"/>
      <c r="B6" s="56"/>
      <c r="C6" s="55"/>
      <c r="E6" s="57"/>
      <c r="F6" s="56"/>
      <c r="G6" s="55"/>
      <c r="I6" t="s">
        <v>38</v>
      </c>
      <c r="J6" s="2">
        <v>3</v>
      </c>
      <c r="K6" s="16" t="s">
        <v>1</v>
      </c>
    </row>
    <row r="7" spans="1:15">
      <c r="A7" s="6" t="s">
        <v>28</v>
      </c>
      <c r="B7" s="2">
        <v>6</v>
      </c>
      <c r="C7" s="17" t="s">
        <v>1</v>
      </c>
      <c r="E7" s="5" t="s">
        <v>28</v>
      </c>
      <c r="F7" s="2">
        <v>6</v>
      </c>
      <c r="G7" s="16" t="s">
        <v>1</v>
      </c>
      <c r="I7" s="9" t="s">
        <v>34</v>
      </c>
      <c r="J7" s="2">
        <v>6</v>
      </c>
      <c r="K7" s="4" t="s">
        <v>2</v>
      </c>
    </row>
    <row r="8" spans="1:15" ht="16.5" thickBot="1">
      <c r="A8" s="6" t="s">
        <v>56</v>
      </c>
      <c r="B8" s="2">
        <v>6</v>
      </c>
      <c r="C8" s="2" t="s">
        <v>90</v>
      </c>
      <c r="E8" s="5" t="s">
        <v>56</v>
      </c>
      <c r="F8" s="2">
        <v>6</v>
      </c>
      <c r="G8" s="4" t="s">
        <v>90</v>
      </c>
      <c r="I8" s="5" t="s">
        <v>56</v>
      </c>
      <c r="J8" s="2">
        <v>6</v>
      </c>
      <c r="K8" s="4" t="s">
        <v>2</v>
      </c>
    </row>
    <row r="9" spans="1:15" ht="16.5" thickBot="1">
      <c r="B9" s="31">
        <f>SUM(B4:B8)</f>
        <v>27</v>
      </c>
      <c r="F9" s="31">
        <f>SUM(F4:F8)</f>
        <v>27</v>
      </c>
      <c r="J9" s="31">
        <f>SUM(J4:J8)</f>
        <v>27</v>
      </c>
    </row>
    <row r="11" spans="1:15" s="22" customFormat="1">
      <c r="A11" s="28" t="s">
        <v>13</v>
      </c>
      <c r="B11" s="20" t="s">
        <v>5</v>
      </c>
      <c r="C11" s="20"/>
      <c r="D11" s="14"/>
      <c r="E11" s="22" t="s">
        <v>68</v>
      </c>
      <c r="F11" s="20"/>
      <c r="G11" s="23"/>
      <c r="H11" s="14"/>
      <c r="I11" s="22" t="s">
        <v>67</v>
      </c>
      <c r="J11" s="20"/>
      <c r="K11" s="23"/>
      <c r="L11" s="14"/>
      <c r="M11" s="21"/>
      <c r="O11" s="20"/>
    </row>
    <row r="12" spans="1:15">
      <c r="A12" s="6" t="s">
        <v>25</v>
      </c>
      <c r="B12" s="2">
        <v>6</v>
      </c>
      <c r="C12" s="17" t="s">
        <v>1</v>
      </c>
      <c r="E12" t="s">
        <v>25</v>
      </c>
      <c r="F12" s="2">
        <v>6</v>
      </c>
      <c r="G12" s="16" t="s">
        <v>1</v>
      </c>
      <c r="I12" t="s">
        <v>70</v>
      </c>
      <c r="J12" s="2">
        <v>6</v>
      </c>
      <c r="K12" s="4" t="s">
        <v>2</v>
      </c>
    </row>
    <row r="13" spans="1:15">
      <c r="A13" s="47" t="s">
        <v>26</v>
      </c>
      <c r="B13" s="2">
        <v>6</v>
      </c>
      <c r="C13" s="17" t="s">
        <v>1</v>
      </c>
      <c r="E13" s="8" t="s">
        <v>26</v>
      </c>
      <c r="F13" s="2">
        <v>6</v>
      </c>
      <c r="G13" s="16" t="s">
        <v>1</v>
      </c>
      <c r="I13" t="s">
        <v>17</v>
      </c>
      <c r="J13" s="2">
        <v>6</v>
      </c>
      <c r="K13" s="4" t="s">
        <v>2</v>
      </c>
    </row>
    <row r="14" spans="1:15">
      <c r="A14" s="47" t="s">
        <v>30</v>
      </c>
      <c r="B14" s="2">
        <v>6</v>
      </c>
      <c r="C14" s="17" t="s">
        <v>1</v>
      </c>
      <c r="E14" s="8" t="s">
        <v>30</v>
      </c>
      <c r="F14" s="2">
        <v>6</v>
      </c>
      <c r="G14" s="16" t="s">
        <v>1</v>
      </c>
      <c r="I14" s="9" t="s">
        <v>40</v>
      </c>
      <c r="J14" s="2">
        <v>6</v>
      </c>
      <c r="K14" s="4" t="s">
        <v>2</v>
      </c>
    </row>
    <row r="15" spans="1:15">
      <c r="A15" s="54" t="s">
        <v>24</v>
      </c>
      <c r="B15" s="56">
        <v>9</v>
      </c>
      <c r="C15" s="55" t="s">
        <v>1</v>
      </c>
      <c r="E15" s="57" t="s">
        <v>24</v>
      </c>
      <c r="F15" s="56">
        <v>9</v>
      </c>
      <c r="G15" s="59" t="s">
        <v>1</v>
      </c>
      <c r="I15" s="9" t="s">
        <v>94</v>
      </c>
      <c r="J15" s="2">
        <v>6</v>
      </c>
      <c r="K15" s="4" t="s">
        <v>2</v>
      </c>
    </row>
    <row r="16" spans="1:15">
      <c r="A16" s="54"/>
      <c r="B16" s="56"/>
      <c r="C16" s="55"/>
      <c r="E16" s="57"/>
      <c r="F16" s="56"/>
      <c r="G16" s="59"/>
      <c r="I16" s="9" t="s">
        <v>93</v>
      </c>
      <c r="J16" s="2">
        <v>3</v>
      </c>
      <c r="K16" s="16" t="s">
        <v>1</v>
      </c>
    </row>
    <row r="17" spans="1:15" ht="16.5" thickBot="1">
      <c r="A17" s="47" t="s">
        <v>39</v>
      </c>
      <c r="B17" s="2">
        <v>6</v>
      </c>
      <c r="E17" s="53" t="s">
        <v>39</v>
      </c>
      <c r="F17" s="2">
        <v>6</v>
      </c>
      <c r="G17" s="4" t="s">
        <v>89</v>
      </c>
      <c r="I17" s="9" t="s">
        <v>74</v>
      </c>
      <c r="J17" s="2">
        <v>6</v>
      </c>
      <c r="K17" s="4" t="s">
        <v>2</v>
      </c>
    </row>
    <row r="18" spans="1:15" ht="16.5" thickBot="1">
      <c r="B18" s="31">
        <f>SUM(B12:B17)</f>
        <v>33</v>
      </c>
      <c r="F18" s="31">
        <f>SUM(F12:F17)</f>
        <v>33</v>
      </c>
      <c r="I18" s="5"/>
      <c r="J18" s="31">
        <f>SUM(J12:J17)</f>
        <v>33</v>
      </c>
    </row>
    <row r="20" spans="1:15" s="22" customFormat="1">
      <c r="A20" s="19" t="s">
        <v>14</v>
      </c>
      <c r="B20" s="20" t="s">
        <v>5</v>
      </c>
      <c r="C20" s="20"/>
      <c r="D20" s="14"/>
      <c r="E20" s="22" t="s">
        <v>67</v>
      </c>
      <c r="F20" s="20"/>
      <c r="G20" s="23"/>
      <c r="H20" s="14"/>
      <c r="I20" s="22" t="s">
        <v>69</v>
      </c>
      <c r="J20" s="20"/>
      <c r="K20" s="23"/>
      <c r="L20" s="14"/>
      <c r="M20" s="21"/>
      <c r="O20" s="20"/>
    </row>
    <row r="21" spans="1:15">
      <c r="A21" s="7" t="s">
        <v>4</v>
      </c>
      <c r="B21" s="2">
        <v>6</v>
      </c>
      <c r="C21" s="17" t="s">
        <v>1</v>
      </c>
      <c r="E21" t="s">
        <v>31</v>
      </c>
      <c r="F21" s="2">
        <v>6</v>
      </c>
      <c r="G21" s="16" t="s">
        <v>1</v>
      </c>
      <c r="I21" s="5" t="s">
        <v>4</v>
      </c>
      <c r="J21" s="2">
        <v>6</v>
      </c>
      <c r="K21" s="16" t="s">
        <v>1</v>
      </c>
    </row>
    <row r="22" spans="1:15">
      <c r="A22" s="32" t="s">
        <v>74</v>
      </c>
      <c r="B22" s="2">
        <v>6</v>
      </c>
      <c r="E22" s="57" t="s">
        <v>78</v>
      </c>
      <c r="F22" s="56">
        <v>9</v>
      </c>
      <c r="G22" s="59" t="s">
        <v>1</v>
      </c>
      <c r="I22" s="5" t="s">
        <v>74</v>
      </c>
      <c r="J22" s="2">
        <v>6</v>
      </c>
      <c r="K22" s="16" t="s">
        <v>1</v>
      </c>
    </row>
    <row r="23" spans="1:15">
      <c r="A23" s="7" t="s">
        <v>91</v>
      </c>
      <c r="B23" s="2">
        <v>3</v>
      </c>
      <c r="E23" s="57"/>
      <c r="F23" s="56"/>
      <c r="G23" s="59"/>
      <c r="I23" s="51" t="s">
        <v>91</v>
      </c>
      <c r="J23" s="2">
        <v>3</v>
      </c>
      <c r="K23" s="4" t="s">
        <v>2</v>
      </c>
    </row>
    <row r="24" spans="1:15" ht="16.5" thickBot="1">
      <c r="A24" s="7" t="s">
        <v>92</v>
      </c>
      <c r="B24" s="2">
        <v>12</v>
      </c>
      <c r="E24" t="s">
        <v>59</v>
      </c>
      <c r="F24" s="2">
        <v>12</v>
      </c>
      <c r="G24" s="4" t="s">
        <v>88</v>
      </c>
      <c r="I24" s="51" t="s">
        <v>92</v>
      </c>
      <c r="J24" s="2">
        <v>12</v>
      </c>
      <c r="K24" s="4" t="s">
        <v>2</v>
      </c>
    </row>
    <row r="25" spans="1:15" ht="16.5" thickBot="1">
      <c r="B25" s="31">
        <f>SUM(B21:B24)</f>
        <v>27</v>
      </c>
      <c r="F25" s="31">
        <f>SUM(F21:F24)</f>
        <v>27</v>
      </c>
      <c r="I25" s="5"/>
      <c r="J25" s="31">
        <f>SUM(J21:J24)</f>
        <v>27</v>
      </c>
    </row>
    <row r="27" spans="1:15" s="26" customFormat="1">
      <c r="A27" s="24" t="s">
        <v>15</v>
      </c>
      <c r="B27" s="25"/>
      <c r="C27" s="25"/>
      <c r="D27" s="30"/>
      <c r="E27" s="26" t="s">
        <v>67</v>
      </c>
      <c r="F27" s="25"/>
      <c r="G27" s="27"/>
      <c r="H27" s="30"/>
      <c r="I27" s="26" t="s">
        <v>69</v>
      </c>
      <c r="J27" s="25"/>
      <c r="K27" s="27"/>
      <c r="L27" s="30"/>
      <c r="M27" s="39"/>
      <c r="O27" s="25"/>
    </row>
    <row r="28" spans="1:15">
      <c r="A28" s="7" t="s">
        <v>74</v>
      </c>
      <c r="B28" s="2">
        <v>6</v>
      </c>
      <c r="E28" t="s">
        <v>39</v>
      </c>
      <c r="F28" s="2">
        <v>6</v>
      </c>
      <c r="G28" s="4" t="s">
        <v>89</v>
      </c>
      <c r="I28" s="5" t="s">
        <v>74</v>
      </c>
      <c r="J28" s="2">
        <v>6</v>
      </c>
      <c r="K28" s="16" t="s">
        <v>1</v>
      </c>
    </row>
    <row r="29" spans="1:15">
      <c r="A29" s="60" t="s">
        <v>8</v>
      </c>
      <c r="B29" s="56">
        <v>30</v>
      </c>
      <c r="E29" t="s">
        <v>64</v>
      </c>
      <c r="F29" s="2">
        <v>6</v>
      </c>
      <c r="G29" s="4" t="s">
        <v>2</v>
      </c>
      <c r="I29" s="58" t="s">
        <v>8</v>
      </c>
      <c r="J29" s="56">
        <v>30</v>
      </c>
      <c r="K29" s="16"/>
    </row>
    <row r="30" spans="1:15" ht="16.5" thickBot="1">
      <c r="A30" s="60"/>
      <c r="B30" s="56"/>
      <c r="C30" s="8"/>
      <c r="D30" s="29"/>
      <c r="E30" s="3" t="s">
        <v>7</v>
      </c>
      <c r="F30" s="2">
        <v>21</v>
      </c>
      <c r="G30" s="4" t="s">
        <v>2</v>
      </c>
      <c r="H30" s="29"/>
      <c r="I30" s="58"/>
      <c r="J30" s="56"/>
      <c r="K30" s="52"/>
      <c r="L30" s="29"/>
      <c r="N30" s="3"/>
      <c r="O30" s="1"/>
    </row>
    <row r="31" spans="1:15" ht="16.5" thickBot="1">
      <c r="B31" s="31">
        <f>SUM(B28:B30)</f>
        <v>36</v>
      </c>
      <c r="F31" s="31">
        <f>SUM(F28:F30)</f>
        <v>33</v>
      </c>
      <c r="J31" s="31">
        <f>SUM(J28:J30)</f>
        <v>36</v>
      </c>
    </row>
    <row r="32" spans="1:15" ht="16.5" thickBot="1"/>
    <row r="33" spans="1:15" ht="16.5" thickBot="1">
      <c r="E33" s="36" t="s">
        <v>20</v>
      </c>
      <c r="F33" s="31">
        <f>SUM(F31,F25,F18,F9)</f>
        <v>120</v>
      </c>
      <c r="I33" s="36" t="s">
        <v>21</v>
      </c>
      <c r="J33" s="31">
        <f>SUM(J31,J25,J18,J9)</f>
        <v>123</v>
      </c>
    </row>
    <row r="34" spans="1:15">
      <c r="F34"/>
      <c r="J34"/>
    </row>
    <row r="35" spans="1:15">
      <c r="A35" s="19" t="s">
        <v>60</v>
      </c>
      <c r="B35"/>
      <c r="C35"/>
      <c r="F35"/>
      <c r="J35"/>
      <c r="K35"/>
      <c r="L35"/>
      <c r="M35" s="40"/>
      <c r="O35"/>
    </row>
    <row r="36" spans="1:15">
      <c r="A36" s="5" t="s">
        <v>53</v>
      </c>
      <c r="B36" s="2">
        <v>3</v>
      </c>
      <c r="C36"/>
      <c r="F36"/>
      <c r="J36"/>
      <c r="K36"/>
      <c r="L36"/>
      <c r="M36" s="40"/>
      <c r="O36"/>
    </row>
    <row r="37" spans="1:15">
      <c r="A37" t="s">
        <v>77</v>
      </c>
      <c r="B37" s="2">
        <v>3</v>
      </c>
      <c r="C37"/>
      <c r="F37"/>
      <c r="G37"/>
      <c r="J37"/>
      <c r="K37"/>
      <c r="L37"/>
      <c r="M37" s="40"/>
      <c r="O37"/>
    </row>
    <row r="38" spans="1:15">
      <c r="A38" t="s">
        <v>97</v>
      </c>
      <c r="B38" s="2">
        <v>3</v>
      </c>
      <c r="C38"/>
      <c r="F38"/>
      <c r="G38"/>
      <c r="J38"/>
      <c r="K38"/>
      <c r="L38"/>
      <c r="M38" s="40"/>
      <c r="O38"/>
    </row>
    <row r="39" spans="1:15">
      <c r="A39"/>
      <c r="B39"/>
      <c r="C39"/>
      <c r="F39"/>
      <c r="G39"/>
      <c r="J39"/>
      <c r="K39"/>
      <c r="L39"/>
      <c r="M39" s="40"/>
      <c r="O39"/>
    </row>
    <row r="40" spans="1:15">
      <c r="A40" s="19" t="s">
        <v>54</v>
      </c>
      <c r="B40"/>
      <c r="C40"/>
      <c r="F40"/>
      <c r="G40"/>
      <c r="J40"/>
      <c r="K40"/>
      <c r="L40"/>
      <c r="M40" s="40"/>
      <c r="O40"/>
    </row>
    <row r="41" spans="1:15">
      <c r="A41" s="5" t="s">
        <v>44</v>
      </c>
      <c r="B41" s="2">
        <v>6</v>
      </c>
      <c r="C41"/>
      <c r="F41"/>
      <c r="G41"/>
      <c r="J41"/>
      <c r="K41"/>
      <c r="L41"/>
      <c r="M41" s="40"/>
      <c r="O41"/>
    </row>
    <row r="42" spans="1:15">
      <c r="A42" s="5" t="s">
        <v>41</v>
      </c>
      <c r="B42" s="2">
        <v>6</v>
      </c>
      <c r="C42"/>
      <c r="F42"/>
      <c r="G42"/>
      <c r="J42"/>
      <c r="K42"/>
      <c r="L42"/>
      <c r="M42" s="40"/>
      <c r="O42"/>
    </row>
    <row r="43" spans="1:15">
      <c r="A43" s="5" t="s">
        <v>43</v>
      </c>
      <c r="B43" s="2">
        <v>6</v>
      </c>
      <c r="C43"/>
      <c r="F43"/>
      <c r="G43"/>
      <c r="J43"/>
      <c r="K43"/>
      <c r="L43"/>
      <c r="M43" s="40"/>
      <c r="O43"/>
    </row>
    <row r="44" spans="1:15">
      <c r="A44" s="5" t="s">
        <v>42</v>
      </c>
      <c r="B44" s="2">
        <v>6</v>
      </c>
      <c r="C44"/>
      <c r="F44"/>
      <c r="G44"/>
      <c r="J44"/>
      <c r="K44"/>
      <c r="L44"/>
      <c r="M44" s="40"/>
      <c r="O44"/>
    </row>
    <row r="45" spans="1:15">
      <c r="A45" s="5" t="s">
        <v>51</v>
      </c>
      <c r="B45" s="2">
        <v>6</v>
      </c>
      <c r="C45"/>
      <c r="F45"/>
      <c r="G45"/>
      <c r="J45"/>
      <c r="K45"/>
      <c r="L45"/>
      <c r="M45" s="40"/>
      <c r="O45"/>
    </row>
    <row r="46" spans="1:15">
      <c r="B46"/>
      <c r="C46"/>
      <c r="F46"/>
      <c r="G46"/>
      <c r="J46"/>
      <c r="K46"/>
      <c r="L46"/>
      <c r="M46" s="40"/>
      <c r="O46"/>
    </row>
    <row r="47" spans="1:15">
      <c r="A47" s="19" t="s">
        <v>55</v>
      </c>
      <c r="B47"/>
      <c r="C47"/>
      <c r="F47"/>
      <c r="G47"/>
      <c r="J47"/>
      <c r="K47"/>
      <c r="L47"/>
      <c r="M47" s="40"/>
      <c r="O47"/>
    </row>
    <row r="48" spans="1:15" s="22" customFormat="1">
      <c r="A48" s="5" t="s">
        <v>57</v>
      </c>
      <c r="B48" s="2">
        <v>6</v>
      </c>
      <c r="C48"/>
      <c r="D48" s="14"/>
      <c r="H48" s="14"/>
      <c r="M48" s="41"/>
    </row>
    <row r="49" spans="1:15">
      <c r="A49" s="5" t="s">
        <v>47</v>
      </c>
      <c r="B49" s="2">
        <v>6</v>
      </c>
      <c r="C49"/>
      <c r="F49"/>
      <c r="G49"/>
      <c r="J49"/>
      <c r="K49"/>
      <c r="L49"/>
      <c r="M49" s="40"/>
      <c r="O49"/>
    </row>
    <row r="50" spans="1:15">
      <c r="A50" s="5" t="s">
        <v>48</v>
      </c>
      <c r="B50" s="2">
        <v>6</v>
      </c>
      <c r="C50"/>
      <c r="F50"/>
      <c r="G50"/>
      <c r="J50"/>
      <c r="K50"/>
      <c r="L50"/>
      <c r="M50" s="40"/>
      <c r="O50"/>
    </row>
    <row r="51" spans="1:15">
      <c r="A51" s="5" t="s">
        <v>46</v>
      </c>
      <c r="B51" s="2">
        <v>6</v>
      </c>
      <c r="C51"/>
      <c r="F51"/>
      <c r="G51"/>
      <c r="J51"/>
      <c r="K51"/>
      <c r="L51"/>
      <c r="M51" s="40"/>
      <c r="O51"/>
    </row>
    <row r="52" spans="1:15">
      <c r="A52" s="5" t="s">
        <v>50</v>
      </c>
      <c r="B52" s="2">
        <v>6</v>
      </c>
      <c r="C52"/>
      <c r="F52"/>
      <c r="G52"/>
      <c r="J52"/>
      <c r="K52"/>
      <c r="L52"/>
      <c r="M52" s="40"/>
      <c r="O52"/>
    </row>
    <row r="53" spans="1:15">
      <c r="A53" s="5" t="s">
        <v>49</v>
      </c>
      <c r="B53" s="2">
        <v>6</v>
      </c>
      <c r="C53"/>
      <c r="F53"/>
      <c r="G53"/>
      <c r="J53"/>
      <c r="K53"/>
      <c r="L53"/>
      <c r="M53" s="40"/>
      <c r="O53"/>
    </row>
    <row r="54" spans="1:15">
      <c r="A54"/>
      <c r="B54"/>
      <c r="C54"/>
      <c r="F54"/>
      <c r="G54"/>
      <c r="J54"/>
      <c r="K54"/>
      <c r="L54"/>
      <c r="M54" s="40"/>
      <c r="O54"/>
    </row>
    <row r="55" spans="1:15">
      <c r="A55" s="3"/>
      <c r="B55"/>
      <c r="C55"/>
      <c r="F55"/>
      <c r="G55"/>
      <c r="J55"/>
      <c r="K55"/>
      <c r="L55"/>
      <c r="M55" s="40"/>
      <c r="O55"/>
    </row>
    <row r="56" spans="1:15">
      <c r="A56" s="3"/>
      <c r="B56"/>
      <c r="C56"/>
      <c r="F56"/>
      <c r="G56"/>
      <c r="J56"/>
      <c r="K56"/>
      <c r="L56"/>
      <c r="M56" s="40"/>
      <c r="O56"/>
    </row>
    <row r="57" spans="1:15">
      <c r="A57"/>
      <c r="B57"/>
      <c r="C57"/>
      <c r="F57"/>
      <c r="G57"/>
      <c r="J57"/>
      <c r="K57"/>
      <c r="L57"/>
      <c r="M57" s="40"/>
      <c r="O57"/>
    </row>
    <row r="58" spans="1:15">
      <c r="A58"/>
      <c r="B58"/>
      <c r="C58"/>
      <c r="F58"/>
      <c r="G58"/>
      <c r="J58"/>
      <c r="K58"/>
      <c r="L58"/>
      <c r="M58" s="40"/>
      <c r="O58"/>
    </row>
    <row r="59" spans="1:15">
      <c r="A59"/>
      <c r="B59"/>
      <c r="C59"/>
      <c r="F59"/>
      <c r="G59"/>
      <c r="J59"/>
      <c r="K59"/>
      <c r="L59"/>
      <c r="M59" s="40"/>
      <c r="O59"/>
    </row>
    <row r="60" spans="1:15">
      <c r="A60"/>
      <c r="B60"/>
      <c r="C60"/>
      <c r="F60"/>
      <c r="G60"/>
      <c r="J60"/>
      <c r="K60"/>
      <c r="L60"/>
      <c r="M60" s="40"/>
      <c r="O60"/>
    </row>
    <row r="61" spans="1:15">
      <c r="A61"/>
      <c r="B61"/>
      <c r="C61"/>
      <c r="F61"/>
      <c r="G61"/>
      <c r="J61"/>
      <c r="K61"/>
      <c r="L61"/>
      <c r="M61" s="40"/>
      <c r="O61"/>
    </row>
    <row r="62" spans="1:15">
      <c r="A62"/>
      <c r="B62"/>
      <c r="C62"/>
      <c r="F62"/>
      <c r="G62"/>
      <c r="J62"/>
      <c r="K62"/>
      <c r="L62"/>
      <c r="M62" s="40"/>
      <c r="O62"/>
    </row>
    <row r="63" spans="1:15">
      <c r="A63"/>
      <c r="B63"/>
      <c r="C63"/>
      <c r="F63"/>
      <c r="G63"/>
      <c r="J63"/>
      <c r="K63"/>
      <c r="L63"/>
      <c r="M63" s="40"/>
      <c r="O63"/>
    </row>
    <row r="64" spans="1:15">
      <c r="A64" s="3"/>
      <c r="B64"/>
      <c r="C64"/>
      <c r="F64"/>
      <c r="G64"/>
      <c r="J64"/>
      <c r="K64"/>
      <c r="L64"/>
      <c r="M64" s="40"/>
      <c r="O64"/>
    </row>
    <row r="65" spans="4:13" customFormat="1">
      <c r="D65" s="14"/>
      <c r="H65" s="14"/>
      <c r="M65" s="40"/>
    </row>
    <row r="66" spans="4:13" customFormat="1">
      <c r="D66" s="14"/>
      <c r="H66" s="14"/>
      <c r="M66" s="40"/>
    </row>
    <row r="67" spans="4:13" customFormat="1">
      <c r="D67" s="14"/>
      <c r="H67" s="14"/>
      <c r="M67" s="40"/>
    </row>
    <row r="68" spans="4:13" customFormat="1">
      <c r="D68" s="14"/>
      <c r="H68" s="14"/>
      <c r="M68" s="40"/>
    </row>
    <row r="69" spans="4:13" customFormat="1">
      <c r="D69" s="14"/>
      <c r="H69" s="14"/>
      <c r="M69" s="40"/>
    </row>
    <row r="70" spans="4:13" customFormat="1">
      <c r="D70" s="14"/>
      <c r="H70" s="14"/>
      <c r="M70" s="40"/>
    </row>
  </sheetData>
  <mergeCells count="19">
    <mergeCell ref="A29:A30"/>
    <mergeCell ref="B29:B30"/>
    <mergeCell ref="I29:I30"/>
    <mergeCell ref="J29:J30"/>
    <mergeCell ref="E5:E6"/>
    <mergeCell ref="F5:F6"/>
    <mergeCell ref="G5:G6"/>
    <mergeCell ref="E22:E23"/>
    <mergeCell ref="G22:G23"/>
    <mergeCell ref="F22:F23"/>
    <mergeCell ref="G15:G16"/>
    <mergeCell ref="A5:A6"/>
    <mergeCell ref="C5:C6"/>
    <mergeCell ref="B5:B6"/>
    <mergeCell ref="E15:E16"/>
    <mergeCell ref="F15:F16"/>
    <mergeCell ref="A15:A16"/>
    <mergeCell ref="B15:B16"/>
    <mergeCell ref="C15:C16"/>
  </mergeCells>
  <pageMargins left="0.7" right="0.7" top="0.75" bottom="0.75" header="0.3" footer="0.3"/>
  <pageSetup paperSize="9" scale="47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A6175-23EC-6547-AF90-8418CBFE77B1}">
  <dimension ref="A1:O54"/>
  <sheetViews>
    <sheetView zoomScale="111" workbookViewId="0">
      <selection activeCell="E26" sqref="E26"/>
    </sheetView>
  </sheetViews>
  <sheetFormatPr defaultColWidth="11" defaultRowHeight="15.75"/>
  <cols>
    <col min="1" max="1" width="66.625" style="5" bestFit="1" customWidth="1"/>
    <col min="2" max="2" width="5.125" style="2" bestFit="1" customWidth="1"/>
    <col min="3" max="3" width="3.375" style="2" bestFit="1" customWidth="1"/>
    <col min="4" max="4" width="4.625" style="14" customWidth="1"/>
    <col min="5" max="5" width="56.375" bestFit="1" customWidth="1"/>
    <col min="6" max="6" width="5.125" style="2" bestFit="1" customWidth="1"/>
    <col min="7" max="7" width="3.375" style="4" bestFit="1" customWidth="1"/>
    <col min="8" max="8" width="4.625" style="14" customWidth="1"/>
    <col min="9" max="9" width="59.5" bestFit="1" customWidth="1"/>
    <col min="10" max="10" width="5.125" style="2" bestFit="1" customWidth="1"/>
    <col min="11" max="11" width="2.875" style="4" customWidth="1"/>
    <col min="12" max="12" width="5" style="13" bestFit="1" customWidth="1"/>
    <col min="13" max="13" width="10" style="2" bestFit="1" customWidth="1"/>
    <col min="14" max="14" width="31.5" customWidth="1"/>
    <col min="15" max="15" width="6.625" style="2" customWidth="1"/>
  </cols>
  <sheetData>
    <row r="1" spans="1:15" s="14" customFormat="1">
      <c r="A1" s="12"/>
      <c r="B1" s="13"/>
      <c r="C1" s="13"/>
      <c r="F1" s="13"/>
      <c r="G1" s="15"/>
      <c r="J1" s="13"/>
      <c r="K1" s="15"/>
      <c r="L1" s="13"/>
      <c r="M1" s="13"/>
      <c r="O1" s="13"/>
    </row>
    <row r="2" spans="1:15">
      <c r="A2" s="34" t="s">
        <v>10</v>
      </c>
      <c r="D2" s="29"/>
      <c r="E2" s="33" t="s">
        <v>32</v>
      </c>
      <c r="H2" s="29"/>
      <c r="I2" s="35" t="s">
        <v>33</v>
      </c>
    </row>
    <row r="3" spans="1:15" s="22" customFormat="1">
      <c r="A3" s="19" t="s">
        <v>12</v>
      </c>
      <c r="B3" s="20" t="s">
        <v>5</v>
      </c>
      <c r="C3" s="20"/>
      <c r="D3" s="29"/>
      <c r="E3" s="22" t="s">
        <v>67</v>
      </c>
      <c r="F3" s="20" t="s">
        <v>5</v>
      </c>
      <c r="G3" s="23"/>
      <c r="H3" s="14"/>
      <c r="I3" s="22" t="s">
        <v>69</v>
      </c>
      <c r="J3" s="20" t="s">
        <v>5</v>
      </c>
      <c r="K3" s="23"/>
      <c r="L3" s="13"/>
      <c r="M3" s="20"/>
      <c r="O3" s="20"/>
    </row>
    <row r="4" spans="1:15">
      <c r="A4" s="32" t="s">
        <v>73</v>
      </c>
      <c r="B4" s="2">
        <v>6</v>
      </c>
      <c r="C4" s="17" t="s">
        <v>1</v>
      </c>
      <c r="E4" t="s">
        <v>29</v>
      </c>
      <c r="F4" s="2">
        <v>6</v>
      </c>
      <c r="G4" s="16" t="s">
        <v>1</v>
      </c>
      <c r="I4" s="43" t="s">
        <v>0</v>
      </c>
      <c r="J4" s="2">
        <v>6</v>
      </c>
      <c r="K4" s="16" t="s">
        <v>1</v>
      </c>
    </row>
    <row r="5" spans="1:15">
      <c r="A5" s="32" t="s">
        <v>75</v>
      </c>
      <c r="B5" s="2">
        <v>6</v>
      </c>
      <c r="E5" s="50" t="s">
        <v>83</v>
      </c>
      <c r="F5" s="2">
        <v>6</v>
      </c>
      <c r="G5" s="16" t="s">
        <v>1</v>
      </c>
      <c r="I5" t="s">
        <v>76</v>
      </c>
      <c r="J5" s="2">
        <v>6</v>
      </c>
    </row>
    <row r="6" spans="1:15">
      <c r="A6" s="32" t="s">
        <v>74</v>
      </c>
      <c r="B6" s="2">
        <v>6</v>
      </c>
      <c r="E6" s="42" t="s">
        <v>84</v>
      </c>
      <c r="F6" s="2">
        <v>6</v>
      </c>
      <c r="G6" s="16" t="s">
        <v>1</v>
      </c>
      <c r="I6" t="s">
        <v>74</v>
      </c>
      <c r="J6" s="2">
        <v>6</v>
      </c>
    </row>
    <row r="7" spans="1:15">
      <c r="A7" s="7" t="s">
        <v>65</v>
      </c>
      <c r="B7" s="2">
        <v>3</v>
      </c>
      <c r="E7" s="50" t="s">
        <v>85</v>
      </c>
      <c r="F7" s="2">
        <v>3</v>
      </c>
      <c r="G7" s="16" t="s">
        <v>1</v>
      </c>
      <c r="I7" t="s">
        <v>52</v>
      </c>
      <c r="J7" s="2">
        <v>3</v>
      </c>
      <c r="K7" s="18" t="s">
        <v>1</v>
      </c>
    </row>
    <row r="8" spans="1:15" ht="16.5" thickBot="1">
      <c r="A8" s="32" t="s">
        <v>87</v>
      </c>
      <c r="B8" s="2">
        <v>6</v>
      </c>
      <c r="C8" s="17" t="s">
        <v>1</v>
      </c>
      <c r="E8" t="s">
        <v>96</v>
      </c>
      <c r="F8" s="2">
        <v>6</v>
      </c>
      <c r="G8" s="4" t="s">
        <v>88</v>
      </c>
      <c r="I8" s="51" t="s">
        <v>66</v>
      </c>
      <c r="J8" s="49">
        <v>6</v>
      </c>
      <c r="K8" s="18" t="s">
        <v>1</v>
      </c>
    </row>
    <row r="9" spans="1:15" ht="16.5" thickBot="1">
      <c r="B9" s="31">
        <f>SUM(B4:B8)</f>
        <v>27</v>
      </c>
      <c r="F9" s="31">
        <f>SUM(F4:F8)</f>
        <v>27</v>
      </c>
      <c r="J9" s="31">
        <f>SUM(J4:J8)</f>
        <v>27</v>
      </c>
    </row>
    <row r="10" spans="1:15">
      <c r="I10" s="5"/>
    </row>
    <row r="11" spans="1:15" s="22" customFormat="1">
      <c r="A11" s="19" t="s">
        <v>13</v>
      </c>
      <c r="B11" s="20" t="s">
        <v>5</v>
      </c>
      <c r="C11" s="20"/>
      <c r="D11" s="14"/>
      <c r="E11" s="22" t="s">
        <v>67</v>
      </c>
      <c r="F11" s="20"/>
      <c r="G11" s="23"/>
      <c r="H11" s="14"/>
      <c r="I11" s="22" t="s">
        <v>69</v>
      </c>
      <c r="J11" s="20"/>
      <c r="K11" s="23"/>
      <c r="L11" s="13"/>
      <c r="M11" s="20"/>
      <c r="O11" s="20"/>
    </row>
    <row r="12" spans="1:15">
      <c r="A12" s="60" t="s">
        <v>3</v>
      </c>
      <c r="B12" s="56">
        <v>6</v>
      </c>
      <c r="C12" s="55" t="s">
        <v>1</v>
      </c>
      <c r="E12" t="s">
        <v>27</v>
      </c>
      <c r="F12" s="2">
        <v>3</v>
      </c>
      <c r="G12" s="18" t="s">
        <v>1</v>
      </c>
      <c r="I12" s="62" t="s">
        <v>3</v>
      </c>
      <c r="J12" s="56">
        <v>6</v>
      </c>
      <c r="K12" s="63" t="s">
        <v>1</v>
      </c>
    </row>
    <row r="13" spans="1:15">
      <c r="A13" s="60"/>
      <c r="B13" s="56"/>
      <c r="C13" s="55"/>
      <c r="E13" s="42" t="s">
        <v>86</v>
      </c>
      <c r="F13" s="2">
        <v>3</v>
      </c>
      <c r="G13" s="18" t="s">
        <v>1</v>
      </c>
      <c r="I13" s="62"/>
      <c r="J13" s="56"/>
      <c r="K13" s="63"/>
    </row>
    <row r="14" spans="1:15">
      <c r="A14" s="7" t="s">
        <v>63</v>
      </c>
      <c r="B14" s="2">
        <v>6</v>
      </c>
      <c r="C14" s="17" t="s">
        <v>1</v>
      </c>
      <c r="E14" s="3" t="s">
        <v>22</v>
      </c>
      <c r="F14" s="2">
        <v>6</v>
      </c>
      <c r="G14" s="16" t="s">
        <v>1</v>
      </c>
      <c r="I14" s="5" t="s">
        <v>63</v>
      </c>
      <c r="J14" s="2">
        <v>6</v>
      </c>
      <c r="K14" s="18" t="s">
        <v>1</v>
      </c>
    </row>
    <row r="15" spans="1:15">
      <c r="A15" s="32" t="s">
        <v>17</v>
      </c>
      <c r="B15" s="2">
        <v>6</v>
      </c>
      <c r="E15" t="s">
        <v>26</v>
      </c>
      <c r="F15" s="2">
        <v>6</v>
      </c>
      <c r="G15" s="16" t="s">
        <v>1</v>
      </c>
      <c r="I15" s="38" t="s">
        <v>17</v>
      </c>
      <c r="J15" s="2">
        <v>6</v>
      </c>
      <c r="K15" s="2"/>
    </row>
    <row r="16" spans="1:15">
      <c r="A16" s="7" t="s">
        <v>70</v>
      </c>
      <c r="B16" s="2">
        <v>6</v>
      </c>
      <c r="E16" t="s">
        <v>25</v>
      </c>
      <c r="F16" s="2">
        <v>6</v>
      </c>
      <c r="G16" s="16" t="s">
        <v>1</v>
      </c>
      <c r="I16" s="38" t="s">
        <v>70</v>
      </c>
      <c r="J16" s="2">
        <v>6</v>
      </c>
      <c r="K16" s="2"/>
    </row>
    <row r="17" spans="1:15">
      <c r="A17" s="60" t="s">
        <v>72</v>
      </c>
      <c r="B17" s="56">
        <v>9</v>
      </c>
      <c r="C17" s="55" t="s">
        <v>1</v>
      </c>
      <c r="E17" t="s">
        <v>96</v>
      </c>
      <c r="F17" s="2">
        <v>6</v>
      </c>
      <c r="G17" s="2" t="s">
        <v>88</v>
      </c>
      <c r="I17" s="61" t="s">
        <v>71</v>
      </c>
      <c r="J17" s="56">
        <v>9</v>
      </c>
      <c r="K17" s="55" t="s">
        <v>1</v>
      </c>
    </row>
    <row r="18" spans="1:15" ht="16.5" thickBot="1">
      <c r="A18" s="60"/>
      <c r="B18" s="56"/>
      <c r="C18" s="55"/>
      <c r="E18" s="50" t="s">
        <v>85</v>
      </c>
      <c r="F18" s="2">
        <v>3</v>
      </c>
      <c r="G18" s="16" t="s">
        <v>1</v>
      </c>
      <c r="I18" s="61"/>
      <c r="J18" s="56"/>
      <c r="K18" s="55"/>
    </row>
    <row r="19" spans="1:15" ht="16.5" thickBot="1">
      <c r="B19" s="31">
        <f>SUM(B12:B18)</f>
        <v>33</v>
      </c>
      <c r="F19" s="31">
        <f>SUM(F12:F18)</f>
        <v>33</v>
      </c>
      <c r="J19" s="31">
        <f>SUM(J12:J18)</f>
        <v>33</v>
      </c>
    </row>
    <row r="21" spans="1:15" s="22" customFormat="1">
      <c r="A21" s="19" t="s">
        <v>14</v>
      </c>
      <c r="B21" s="20" t="s">
        <v>5</v>
      </c>
      <c r="C21" s="20"/>
      <c r="D21" s="14"/>
      <c r="E21" s="22" t="s">
        <v>68</v>
      </c>
      <c r="F21" s="20"/>
      <c r="G21" s="23"/>
      <c r="H21" s="14"/>
      <c r="I21" s="22" t="s">
        <v>67</v>
      </c>
      <c r="J21" s="20"/>
      <c r="K21" s="23"/>
      <c r="L21" s="13"/>
      <c r="M21" s="20"/>
      <c r="O21" s="20"/>
    </row>
    <row r="22" spans="1:15">
      <c r="A22" s="45" t="s">
        <v>31</v>
      </c>
      <c r="B22" s="2">
        <v>6</v>
      </c>
      <c r="C22" s="17" t="s">
        <v>1</v>
      </c>
      <c r="E22" t="s">
        <v>31</v>
      </c>
      <c r="F22" s="2">
        <v>6</v>
      </c>
      <c r="G22" s="17" t="s">
        <v>1</v>
      </c>
      <c r="I22" s="42" t="s">
        <v>4</v>
      </c>
      <c r="J22" s="2">
        <v>6</v>
      </c>
      <c r="K22" s="18" t="s">
        <v>1</v>
      </c>
    </row>
    <row r="23" spans="1:15">
      <c r="A23" s="45" t="s">
        <v>36</v>
      </c>
      <c r="B23" s="2">
        <v>6</v>
      </c>
      <c r="C23" s="17" t="s">
        <v>1</v>
      </c>
      <c r="E23" s="46" t="s">
        <v>36</v>
      </c>
      <c r="F23" s="2">
        <v>6</v>
      </c>
      <c r="G23" s="17" t="s">
        <v>1</v>
      </c>
      <c r="I23" s="5" t="s">
        <v>82</v>
      </c>
      <c r="J23" s="2">
        <v>6</v>
      </c>
    </row>
    <row r="24" spans="1:15">
      <c r="A24" s="6" t="s">
        <v>39</v>
      </c>
      <c r="B24" s="2">
        <v>6</v>
      </c>
      <c r="C24" s="2" t="s">
        <v>89</v>
      </c>
      <c r="E24" t="s">
        <v>39</v>
      </c>
      <c r="F24" s="2">
        <v>6</v>
      </c>
      <c r="G24" s="2" t="s">
        <v>89</v>
      </c>
      <c r="I24" s="5" t="s">
        <v>35</v>
      </c>
      <c r="J24" s="2">
        <v>6</v>
      </c>
    </row>
    <row r="25" spans="1:15">
      <c r="A25" s="6" t="s">
        <v>39</v>
      </c>
      <c r="B25" s="2">
        <v>6</v>
      </c>
      <c r="C25" s="2" t="s">
        <v>89</v>
      </c>
      <c r="E25" t="s">
        <v>39</v>
      </c>
      <c r="F25" s="2">
        <v>6</v>
      </c>
      <c r="G25" s="4" t="s">
        <v>89</v>
      </c>
      <c r="I25" s="5" t="s">
        <v>35</v>
      </c>
      <c r="J25" s="2">
        <v>6</v>
      </c>
    </row>
    <row r="26" spans="1:15" ht="16.5" thickBot="1">
      <c r="A26" s="6" t="s">
        <v>56</v>
      </c>
      <c r="B26" s="2">
        <v>6</v>
      </c>
      <c r="C26" s="2" t="s">
        <v>90</v>
      </c>
      <c r="E26" s="8" t="s">
        <v>95</v>
      </c>
      <c r="F26" s="2">
        <v>6</v>
      </c>
      <c r="G26" s="4" t="s">
        <v>90</v>
      </c>
      <c r="I26" s="9" t="s">
        <v>58</v>
      </c>
      <c r="J26" s="2">
        <v>6</v>
      </c>
    </row>
    <row r="27" spans="1:15" ht="16.5" thickBot="1">
      <c r="A27" s="10"/>
      <c r="B27" s="31">
        <f>SUM(B22:B26)</f>
        <v>30</v>
      </c>
      <c r="E27" s="10"/>
      <c r="F27" s="31">
        <f>SUM(F22:F26)</f>
        <v>30</v>
      </c>
      <c r="G27" s="2"/>
      <c r="J27" s="31">
        <f>SUM(J22:J26)</f>
        <v>30</v>
      </c>
    </row>
    <row r="28" spans="1:15">
      <c r="A28" s="10"/>
      <c r="E28" s="10"/>
      <c r="G28" s="2"/>
    </row>
    <row r="29" spans="1:15">
      <c r="A29" s="19" t="s">
        <v>15</v>
      </c>
      <c r="B29" s="20" t="s">
        <v>5</v>
      </c>
      <c r="C29" s="20"/>
      <c r="E29" s="19" t="s">
        <v>68</v>
      </c>
      <c r="F29" s="20"/>
      <c r="G29" s="20"/>
      <c r="I29" s="22" t="s">
        <v>67</v>
      </c>
      <c r="J29" s="20"/>
      <c r="K29" s="23"/>
    </row>
    <row r="30" spans="1:15">
      <c r="A30" s="48" t="s">
        <v>37</v>
      </c>
      <c r="B30" s="2">
        <v>3</v>
      </c>
      <c r="C30" s="18" t="s">
        <v>1</v>
      </c>
      <c r="E30" s="3" t="s">
        <v>37</v>
      </c>
      <c r="F30" s="2">
        <v>3</v>
      </c>
      <c r="G30" s="18" t="s">
        <v>1</v>
      </c>
      <c r="I30" s="5" t="s">
        <v>35</v>
      </c>
      <c r="J30" s="2">
        <v>3</v>
      </c>
    </row>
    <row r="31" spans="1:15">
      <c r="A31" s="48" t="s">
        <v>64</v>
      </c>
      <c r="B31" s="2">
        <v>6</v>
      </c>
      <c r="C31" s="2" t="s">
        <v>2</v>
      </c>
      <c r="E31" s="3" t="s">
        <v>6</v>
      </c>
      <c r="F31" s="2">
        <v>6</v>
      </c>
      <c r="G31" s="2" t="s">
        <v>2</v>
      </c>
      <c r="I31" s="57" t="s">
        <v>8</v>
      </c>
      <c r="J31" s="56">
        <v>30</v>
      </c>
      <c r="K31" s="64"/>
      <c r="N31" s="3"/>
      <c r="O31" s="1"/>
    </row>
    <row r="32" spans="1:15" ht="16.5" thickBot="1">
      <c r="A32" s="11" t="s">
        <v>7</v>
      </c>
      <c r="B32" s="2">
        <v>21</v>
      </c>
      <c r="C32" s="2" t="s">
        <v>2</v>
      </c>
      <c r="E32" s="3" t="s">
        <v>7</v>
      </c>
      <c r="F32" s="2">
        <v>21</v>
      </c>
      <c r="G32" s="2" t="s">
        <v>16</v>
      </c>
      <c r="I32" s="57"/>
      <c r="J32" s="56"/>
      <c r="K32" s="64"/>
      <c r="O32" s="1"/>
    </row>
    <row r="33" spans="1:10" ht="16.5" thickBot="1">
      <c r="B33" s="31">
        <f>SUM(B30:B32)</f>
        <v>30</v>
      </c>
      <c r="F33" s="31">
        <f>SUM(F30:F32)</f>
        <v>30</v>
      </c>
      <c r="J33" s="31">
        <f>SUM(J30:J32)</f>
        <v>33</v>
      </c>
    </row>
    <row r="34" spans="1:10" ht="16.5" thickBot="1">
      <c r="J34" s="37"/>
    </row>
    <row r="35" spans="1:10" ht="16.5" thickBot="1">
      <c r="E35" s="36" t="s">
        <v>20</v>
      </c>
      <c r="F35" s="31">
        <f>SUM(F33,F27,F19,F9)</f>
        <v>120</v>
      </c>
      <c r="I35" s="36" t="s">
        <v>21</v>
      </c>
      <c r="J35" s="31">
        <f>SUM(J33,J27,J19,J9)</f>
        <v>123</v>
      </c>
    </row>
    <row r="37" spans="1:10">
      <c r="A37" s="19" t="s">
        <v>81</v>
      </c>
    </row>
    <row r="38" spans="1:10">
      <c r="A38" s="5" t="s">
        <v>44</v>
      </c>
      <c r="B38" s="2">
        <v>6</v>
      </c>
      <c r="C38" s="2" t="s">
        <v>19</v>
      </c>
    </row>
    <row r="39" spans="1:10">
      <c r="A39" s="5" t="s">
        <v>41</v>
      </c>
      <c r="B39" s="2">
        <v>6</v>
      </c>
      <c r="C39" s="2" t="s">
        <v>19</v>
      </c>
    </row>
    <row r="40" spans="1:10">
      <c r="A40" s="5" t="s">
        <v>43</v>
      </c>
      <c r="B40" s="2">
        <v>6</v>
      </c>
      <c r="C40" s="2" t="s">
        <v>19</v>
      </c>
    </row>
    <row r="41" spans="1:10">
      <c r="A41" s="5" t="s">
        <v>42</v>
      </c>
      <c r="B41" s="2">
        <v>6</v>
      </c>
      <c r="C41" s="2" t="s">
        <v>19</v>
      </c>
    </row>
    <row r="42" spans="1:10">
      <c r="A42" s="5" t="s">
        <v>51</v>
      </c>
      <c r="B42" s="2">
        <v>6</v>
      </c>
      <c r="C42" s="2" t="s">
        <v>19</v>
      </c>
    </row>
    <row r="44" spans="1:10">
      <c r="A44" s="19" t="s">
        <v>80</v>
      </c>
    </row>
    <row r="45" spans="1:10">
      <c r="A45" s="5" t="s">
        <v>45</v>
      </c>
      <c r="B45" s="2">
        <v>6</v>
      </c>
      <c r="C45" s="2" t="s">
        <v>18</v>
      </c>
    </row>
    <row r="46" spans="1:10">
      <c r="A46" s="5" t="s">
        <v>47</v>
      </c>
      <c r="B46" s="2">
        <v>6</v>
      </c>
      <c r="C46" s="2" t="s">
        <v>18</v>
      </c>
    </row>
    <row r="47" spans="1:10">
      <c r="A47" s="5" t="s">
        <v>48</v>
      </c>
      <c r="B47" s="2">
        <v>6</v>
      </c>
      <c r="C47" s="2" t="s">
        <v>18</v>
      </c>
    </row>
    <row r="48" spans="1:10">
      <c r="A48" s="5" t="s">
        <v>46</v>
      </c>
      <c r="B48" s="2">
        <v>6</v>
      </c>
      <c r="C48" s="2" t="s">
        <v>18</v>
      </c>
    </row>
    <row r="49" spans="1:3">
      <c r="A49" s="5" t="s">
        <v>50</v>
      </c>
      <c r="B49" s="2">
        <v>6</v>
      </c>
      <c r="C49" s="2" t="s">
        <v>18</v>
      </c>
    </row>
    <row r="50" spans="1:3">
      <c r="A50" s="5" t="s">
        <v>49</v>
      </c>
      <c r="B50" s="2">
        <v>6</v>
      </c>
      <c r="C50" s="2" t="s">
        <v>18</v>
      </c>
    </row>
    <row r="52" spans="1:3">
      <c r="A52" s="19" t="s">
        <v>79</v>
      </c>
    </row>
    <row r="53" spans="1:3">
      <c r="A53" s="5" t="s">
        <v>61</v>
      </c>
      <c r="B53" s="2">
        <v>6</v>
      </c>
    </row>
    <row r="54" spans="1:3">
      <c r="A54" s="5" t="s">
        <v>62</v>
      </c>
      <c r="B54" s="2">
        <v>3</v>
      </c>
    </row>
  </sheetData>
  <mergeCells count="15">
    <mergeCell ref="I31:I32"/>
    <mergeCell ref="J12:J13"/>
    <mergeCell ref="K12:K13"/>
    <mergeCell ref="J31:J32"/>
    <mergeCell ref="K31:K32"/>
    <mergeCell ref="K17:K18"/>
    <mergeCell ref="J17:J18"/>
    <mergeCell ref="A17:A18"/>
    <mergeCell ref="I17:I18"/>
    <mergeCell ref="B17:B18"/>
    <mergeCell ref="C17:C18"/>
    <mergeCell ref="A12:A13"/>
    <mergeCell ref="B12:B13"/>
    <mergeCell ref="C12:C13"/>
    <mergeCell ref="I12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Year1 Bologna + Year2 Stuttgart</vt:lpstr>
      <vt:lpstr>Year1 Stuttgart + Year2 Bologna</vt:lpstr>
      <vt:lpstr>'Year1 Bologna + Year2 Stuttgart'!Area_stampa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Francesca Franchi</cp:lastModifiedBy>
  <cp:lastPrinted>2023-09-07T10:05:19Z</cp:lastPrinted>
  <dcterms:created xsi:type="dcterms:W3CDTF">2023-07-14T07:40:05Z</dcterms:created>
  <dcterms:modified xsi:type="dcterms:W3CDTF">2025-02-03T10:11:59Z</dcterms:modified>
</cp:coreProperties>
</file>